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ús Ulises\OneDrive\Escritorio\TEPETITLAN 2021\TRANSPARENCIA\SEVAC\EJERCICIO 2021\CUARTO TRIMESTRE\"/>
    </mc:Choice>
  </mc:AlternateContent>
  <xr:revisionPtr revIDLastSave="0" documentId="8_{52931155-E120-4878-A69C-F5EBCBB74F4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ORM INF EJERC Y DESTINO GT " sheetId="1" r:id="rId1"/>
  </sheets>
  <definedNames>
    <definedName name="_xlnm.Print_Area" localSheetId="0">'NORM INF EJERC Y DESTINO GT '!$A$1:$G$48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 s="1"/>
  <c r="F13" i="1"/>
  <c r="G23" i="1" l="1"/>
  <c r="D23" i="1"/>
  <c r="E22" i="1"/>
  <c r="F22" i="1" s="1"/>
  <c r="E21" i="1"/>
  <c r="F19" i="1"/>
  <c r="F18" i="1"/>
  <c r="E17" i="1"/>
  <c r="F17" i="1" s="1"/>
  <c r="E15" i="1"/>
  <c r="F15" i="1" s="1"/>
  <c r="F14" i="1"/>
  <c r="F23" i="1" l="1"/>
  <c r="E23" i="1"/>
</calcChain>
</file>

<file path=xl/sharedStrings.xml><?xml version="1.0" encoding="utf-8"?>
<sst xmlns="http://schemas.openxmlformats.org/spreadsheetml/2006/main" count="24" uniqueCount="23">
  <si>
    <t>MUNICIPIO DE TEPETITLAN, HGO</t>
  </si>
  <si>
    <t>FORMATO DEL EJERCICIO Y DESTINO DE GASTO FEDERALIZADO Y REINTEGROS</t>
  </si>
  <si>
    <t>EJERCICIO FISCAL 2021</t>
  </si>
  <si>
    <t>Programa o Fondo</t>
  </si>
  <si>
    <t>Destino de los Recursos</t>
  </si>
  <si>
    <t>COMPROMETIDO</t>
  </si>
  <si>
    <t>Ejercicio</t>
  </si>
  <si>
    <t>Reintegro</t>
  </si>
  <si>
    <t>DEVENGADO</t>
  </si>
  <si>
    <t>PAGADO</t>
  </si>
  <si>
    <t>Fondo de Aportaciones para la Infraestructura Social Municipal</t>
  </si>
  <si>
    <t>Fondo de Aportaciones para el Fortalecimiento de los Municipios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</si>
  <si>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</si>
  <si>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</si>
  <si>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</si>
  <si>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Trabajos de acabados en edificaciones y otros trabajos especializados</t>
  </si>
  <si>
    <t>Edificación No Habitacional</t>
  </si>
  <si>
    <t>Servicios Personales</t>
  </si>
  <si>
    <t>Materiales y Suministros</t>
  </si>
  <si>
    <t>Servicios Generales</t>
  </si>
  <si>
    <t>Bienes Muebles, Inmuebles e Intangibles</t>
  </si>
  <si>
    <t>AL 31 DE DICIEMBRE DEL 2021</t>
  </si>
  <si>
    <t>Instalaciones y Equipamiento en Construcciones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</si>
</sst>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0" borderId="0"/>
  </cellStyleXfs>
  <cellXfs count="37">
    <xf numFmtId="0" fontId="0" fillId="0" borderId="0" xfId="0"/>
    <xf numFmtId="0" fontId="3" fillId="0" borderId="0" xfId="2" applyFont="1"/>
    <xf numFmtId="0" fontId="2" fillId="2" borderId="0" xfId="2" applyFont="1" applyFill="1" applyAlignment="1">
      <alignment horizontal="center" vertical="center" wrapText="1"/>
    </xf>
    <xf numFmtId="0" fontId="3" fillId="2" borderId="0" xfId="2" applyFont="1" applyFill="1"/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4" fontId="3" fillId="0" borderId="0" xfId="2" applyNumberFormat="1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justify" vertical="center" wrapText="1"/>
    </xf>
    <xf numFmtId="44" fontId="8" fillId="2" borderId="8" xfId="1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justify" vertical="center" wrapText="1"/>
    </xf>
    <xf numFmtId="44" fontId="9" fillId="2" borderId="8" xfId="0" applyNumberFormat="1" applyFont="1" applyFill="1" applyBorder="1" applyAlignment="1">
      <alignment horizontal="justify" vertical="center" wrapText="1"/>
    </xf>
    <xf numFmtId="0" fontId="10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 wrapText="1"/>
    </xf>
    <xf numFmtId="44" fontId="10" fillId="2" borderId="0" xfId="3" applyFont="1" applyFill="1" applyBorder="1" applyAlignment="1">
      <alignment horizontal="left" vertical="center"/>
    </xf>
    <xf numFmtId="0" fontId="12" fillId="2" borderId="0" xfId="4" applyFont="1" applyFill="1" applyAlignment="1">
      <alignment wrapText="1"/>
    </xf>
    <xf numFmtId="0" fontId="12" fillId="2" borderId="0" xfId="4" applyFont="1" applyFill="1"/>
    <xf numFmtId="0" fontId="12" fillId="0" borderId="0" xfId="4" applyFont="1"/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5">
    <cellStyle name="Moneda" xfId="1" builtinId="4"/>
    <cellStyle name="Moneda 10" xfId="3" xr:uid="{00000000-0005-0000-0000-000001000000}"/>
    <cellStyle name="Normal" xfId="0" builtinId="0"/>
    <cellStyle name="Normal 11" xfId="2" xr:uid="{00000000-0005-0000-0000-000003000000}"/>
    <cellStyle name="Normal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161637</xdr:colOff>
      <xdr:row>0</xdr:row>
      <xdr:rowOff>0</xdr:rowOff>
    </xdr:from>
    <xdr:ext cx="184730" cy="1219436"/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B2B2F3-9B21-42E4-9882-79AE023CF173}"/>
            </a:ext>
          </a:extLst>
        </xdr:cNvPr>
        <xdr:cNvSpPr/>
      </xdr:nvSpPr>
      <xdr:spPr>
        <a:xfrm>
          <a:off x="4314537" y="8601075"/>
          <a:ext cx="18473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7200" b="1" cap="none" spc="0">
            <a:ln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4</xdr:col>
      <xdr:colOff>161637</xdr:colOff>
      <xdr:row>0</xdr:row>
      <xdr:rowOff>0</xdr:rowOff>
    </xdr:from>
    <xdr:ext cx="184730" cy="1219436"/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2D0D099C-2905-495C-93D7-B5907C9EB28B}"/>
            </a:ext>
          </a:extLst>
        </xdr:cNvPr>
        <xdr:cNvSpPr/>
      </xdr:nvSpPr>
      <xdr:spPr>
        <a:xfrm>
          <a:off x="4314537" y="8601075"/>
          <a:ext cx="184730" cy="121943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7200" b="1" cap="none" spc="0">
            <a:ln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lumMod val="50000"/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</xdr:col>
      <xdr:colOff>31750</xdr:colOff>
      <xdr:row>27</xdr:row>
      <xdr:rowOff>133615</xdr:rowOff>
    </xdr:from>
    <xdr:to>
      <xdr:col>2</xdr:col>
      <xdr:colOff>1428336</xdr:colOff>
      <xdr:row>33</xdr:row>
      <xdr:rowOff>87981</xdr:rowOff>
    </xdr:to>
    <xdr:sp macro="" textlink="">
      <xdr:nvSpPr>
        <xdr:cNvPr id="16" name="Text Box 56">
          <a:extLst>
            <a:ext uri="{FF2B5EF4-FFF2-40B4-BE49-F238E27FC236}">
              <a16:creationId xmlns:a16="http://schemas.microsoft.com/office/drawing/2014/main" id="{FC3A35C2-596F-4CDE-997E-72EFC01DCCC6}"/>
            </a:ext>
          </a:extLst>
        </xdr:cNvPr>
        <xdr:cNvSpPr txBox="1">
          <a:spLocks noChangeArrowheads="1"/>
        </xdr:cNvSpPr>
      </xdr:nvSpPr>
      <xdr:spPr bwMode="auto">
        <a:xfrm>
          <a:off x="146050" y="26051140"/>
          <a:ext cx="2415761" cy="104021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ING. BRIAN EMMANUEL ORTEGA ANGELES.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592620</xdr:colOff>
      <xdr:row>34</xdr:row>
      <xdr:rowOff>61461</xdr:rowOff>
    </xdr:from>
    <xdr:to>
      <xdr:col>4</xdr:col>
      <xdr:colOff>725647</xdr:colOff>
      <xdr:row>40</xdr:row>
      <xdr:rowOff>54008</xdr:rowOff>
    </xdr:to>
    <xdr:sp macro="" textlink="">
      <xdr:nvSpPr>
        <xdr:cNvPr id="17" name="Text Box 56">
          <a:extLst>
            <a:ext uri="{FF2B5EF4-FFF2-40B4-BE49-F238E27FC236}">
              <a16:creationId xmlns:a16="http://schemas.microsoft.com/office/drawing/2014/main" id="{43FF77D1-8C05-44EF-88B7-255DAE94656A}"/>
            </a:ext>
          </a:extLst>
        </xdr:cNvPr>
        <xdr:cNvSpPr txBox="1">
          <a:spLocks noChangeArrowheads="1"/>
        </xdr:cNvSpPr>
      </xdr:nvSpPr>
      <xdr:spPr bwMode="auto">
        <a:xfrm flipH="1">
          <a:off x="1726095" y="27245811"/>
          <a:ext cx="3152452" cy="107839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ING.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ELIAS CASTILLO MARTINEZ.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PRESIDENTE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63500</xdr:colOff>
      <xdr:row>27</xdr:row>
      <xdr:rowOff>60418</xdr:rowOff>
    </xdr:from>
    <xdr:to>
      <xdr:col>6</xdr:col>
      <xdr:colOff>171450</xdr:colOff>
      <xdr:row>33</xdr:row>
      <xdr:rowOff>33835</xdr:rowOff>
    </xdr:to>
    <xdr:sp macro="" textlink="">
      <xdr:nvSpPr>
        <xdr:cNvPr id="18" name="Text Box 56">
          <a:extLst>
            <a:ext uri="{FF2B5EF4-FFF2-40B4-BE49-F238E27FC236}">
              <a16:creationId xmlns:a16="http://schemas.microsoft.com/office/drawing/2014/main" id="{6D9684B1-6390-4CB3-95ED-29C3231C9553}"/>
            </a:ext>
          </a:extLst>
        </xdr:cNvPr>
        <xdr:cNvSpPr txBox="1">
          <a:spLocks noChangeArrowheads="1"/>
        </xdr:cNvSpPr>
      </xdr:nvSpPr>
      <xdr:spPr bwMode="auto">
        <a:xfrm>
          <a:off x="4216400" y="25977943"/>
          <a:ext cx="2279650" cy="105926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LIC.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ANA KAREN GARCIA ROJAS.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59531</xdr:colOff>
      <xdr:row>41</xdr:row>
      <xdr:rowOff>59529</xdr:rowOff>
    </xdr:from>
    <xdr:to>
      <xdr:col>6</xdr:col>
      <xdr:colOff>457200</xdr:colOff>
      <xdr:row>46</xdr:row>
      <xdr:rowOff>73817</xdr:rowOff>
    </xdr:to>
    <xdr:sp macro="" textlink="">
      <xdr:nvSpPr>
        <xdr:cNvPr id="19" name="Cuadro de texto 1">
          <a:extLst>
            <a:ext uri="{FF2B5EF4-FFF2-40B4-BE49-F238E27FC236}">
              <a16:creationId xmlns:a16="http://schemas.microsoft.com/office/drawing/2014/main" id="{898005A3-54F8-4423-ADCD-0E4DA9ED67A0}"/>
            </a:ext>
          </a:extLst>
        </xdr:cNvPr>
        <xdr:cNvSpPr txBox="1"/>
      </xdr:nvSpPr>
      <xdr:spPr>
        <a:xfrm>
          <a:off x="59531" y="28510704"/>
          <a:ext cx="6722269" cy="823913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H.</a:t>
          </a:r>
          <a:r>
            <a:rPr lang="es-MX" sz="900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AYUNTAMIENTO DEL MUNICIPIO DE TEPETITLAN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733426</xdr:colOff>
      <xdr:row>1</xdr:row>
      <xdr:rowOff>76200</xdr:rowOff>
    </xdr:from>
    <xdr:ext cx="781049" cy="504825"/>
    <xdr:pic>
      <xdr:nvPicPr>
        <xdr:cNvPr id="20" name="Imagen 19">
          <a:extLst>
            <a:ext uri="{FF2B5EF4-FFF2-40B4-BE49-F238E27FC236}">
              <a16:creationId xmlns:a16="http://schemas.microsoft.com/office/drawing/2014/main" id="{206C836C-EB55-43BE-B09D-7E98FB27FF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073"/>
        <a:stretch/>
      </xdr:blipFill>
      <xdr:spPr>
        <a:xfrm>
          <a:off x="5857876" y="21850350"/>
          <a:ext cx="781049" cy="504825"/>
        </a:xfrm>
        <a:prstGeom prst="rect">
          <a:avLst/>
        </a:prstGeom>
      </xdr:spPr>
    </xdr:pic>
    <xdr:clientData/>
  </xdr:oneCellAnchor>
  <xdr:oneCellAnchor>
    <xdr:from>
      <xdr:col>0</xdr:col>
      <xdr:colOff>171450</xdr:colOff>
      <xdr:row>1</xdr:row>
      <xdr:rowOff>66676</xdr:rowOff>
    </xdr:from>
    <xdr:ext cx="676275" cy="495299"/>
    <xdr:pic>
      <xdr:nvPicPr>
        <xdr:cNvPr id="21" name="Imagen 20">
          <a:extLst>
            <a:ext uri="{FF2B5EF4-FFF2-40B4-BE49-F238E27FC236}">
              <a16:creationId xmlns:a16="http://schemas.microsoft.com/office/drawing/2014/main" id="{045BBDA3-CDB7-4D51-9040-4C06F4310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1612226"/>
          <a:ext cx="676275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7"/>
  <sheetViews>
    <sheetView tabSelected="1" view="pageBreakPreview" zoomScaleSheetLayoutView="100" workbookViewId="0">
      <selection activeCell="J6" sqref="J6"/>
    </sheetView>
  </sheetViews>
  <sheetFormatPr baseColWidth="10" defaultRowHeight="14.25" x14ac:dyDescent="0.2"/>
  <cols>
    <col min="1" max="1" width="1.7109375" style="1" customWidth="1"/>
    <col min="2" max="2" width="15.28515625" style="1" customWidth="1"/>
    <col min="3" max="3" width="30.140625" style="1" customWidth="1"/>
    <col min="4" max="4" width="15.140625" style="1" customWidth="1"/>
    <col min="5" max="6" width="14.5703125" style="1" customWidth="1"/>
    <col min="7" max="7" width="9" style="1" customWidth="1"/>
    <col min="8" max="8" width="11.42578125" style="1"/>
    <col min="9" max="9" width="16.140625" style="1" customWidth="1"/>
    <col min="10" max="16384" width="11.42578125" style="1"/>
  </cols>
  <sheetData>
    <row r="2" spans="1:9" x14ac:dyDescent="0.2">
      <c r="A2" s="22" t="s">
        <v>0</v>
      </c>
      <c r="B2" s="22"/>
      <c r="C2" s="22"/>
      <c r="D2" s="22"/>
      <c r="E2" s="22"/>
      <c r="F2" s="22"/>
      <c r="G2" s="22"/>
    </row>
    <row r="3" spans="1:9" ht="23.25" customHeight="1" x14ac:dyDescent="0.2">
      <c r="A3" s="22"/>
      <c r="B3" s="22"/>
      <c r="C3" s="22"/>
      <c r="D3" s="22"/>
      <c r="E3" s="22"/>
      <c r="F3" s="22"/>
      <c r="G3" s="22"/>
    </row>
    <row r="4" spans="1:9" ht="1.5" customHeight="1" x14ac:dyDescent="0.2">
      <c r="A4" s="2"/>
      <c r="B4" s="2"/>
      <c r="C4" s="2"/>
      <c r="D4" s="2"/>
      <c r="E4" s="2"/>
      <c r="F4" s="2"/>
      <c r="G4" s="2"/>
    </row>
    <row r="5" spans="1:9" ht="33" customHeight="1" x14ac:dyDescent="0.2">
      <c r="A5" s="23" t="s">
        <v>1</v>
      </c>
      <c r="B5" s="23"/>
      <c r="C5" s="23"/>
      <c r="D5" s="23"/>
      <c r="E5" s="23"/>
      <c r="F5" s="23"/>
      <c r="G5" s="23"/>
    </row>
    <row r="6" spans="1:9" ht="15.75" x14ac:dyDescent="0.2">
      <c r="A6" s="23" t="s">
        <v>2</v>
      </c>
      <c r="B6" s="23"/>
      <c r="C6" s="23"/>
      <c r="D6" s="23"/>
      <c r="E6" s="23"/>
      <c r="F6" s="23"/>
      <c r="G6" s="23"/>
    </row>
    <row r="7" spans="1:9" ht="15" thickBot="1" x14ac:dyDescent="0.25">
      <c r="A7" s="3"/>
      <c r="B7" s="3"/>
      <c r="C7" s="3"/>
      <c r="D7" s="3"/>
      <c r="E7" s="3"/>
      <c r="F7" s="3"/>
      <c r="G7" s="3"/>
    </row>
    <row r="8" spans="1:9" ht="14.25" customHeight="1" x14ac:dyDescent="0.2">
      <c r="A8" s="3"/>
      <c r="B8" s="24" t="s">
        <v>1</v>
      </c>
      <c r="C8" s="25"/>
      <c r="D8" s="25"/>
      <c r="E8" s="25"/>
      <c r="F8" s="25"/>
      <c r="G8" s="26"/>
    </row>
    <row r="9" spans="1:9" s="5" customFormat="1" ht="7.5" customHeight="1" x14ac:dyDescent="0.25">
      <c r="A9" s="4"/>
      <c r="B9" s="27"/>
      <c r="C9" s="28"/>
      <c r="D9" s="28"/>
      <c r="E9" s="28"/>
      <c r="F9" s="28"/>
      <c r="G9" s="29"/>
      <c r="I9" s="6"/>
    </row>
    <row r="10" spans="1:9" s="5" customFormat="1" ht="24" customHeight="1" thickBot="1" x14ac:dyDescent="0.3">
      <c r="A10" s="4"/>
      <c r="B10" s="30" t="s">
        <v>21</v>
      </c>
      <c r="C10" s="31"/>
      <c r="D10" s="31"/>
      <c r="E10" s="31"/>
      <c r="F10" s="31"/>
      <c r="G10" s="32"/>
      <c r="I10" s="6"/>
    </row>
    <row r="11" spans="1:9" s="5" customFormat="1" ht="23.25" customHeight="1" thickBot="1" x14ac:dyDescent="0.3">
      <c r="A11" s="4"/>
      <c r="B11" s="33" t="s">
        <v>3</v>
      </c>
      <c r="C11" s="33" t="s">
        <v>4</v>
      </c>
      <c r="D11" s="33" t="s">
        <v>5</v>
      </c>
      <c r="E11" s="35" t="s">
        <v>6</v>
      </c>
      <c r="F11" s="36"/>
      <c r="G11" s="33" t="s">
        <v>7</v>
      </c>
      <c r="I11" s="6"/>
    </row>
    <row r="12" spans="1:9" s="5" customFormat="1" ht="15.75" customHeight="1" thickBot="1" x14ac:dyDescent="0.3">
      <c r="A12" s="4"/>
      <c r="B12" s="34"/>
      <c r="C12" s="34"/>
      <c r="D12" s="34"/>
      <c r="E12" s="7" t="s">
        <v>8</v>
      </c>
      <c r="F12" s="7" t="s">
        <v>9</v>
      </c>
      <c r="G12" s="34"/>
      <c r="I12" s="6"/>
    </row>
    <row r="13" spans="1:9" s="5" customFormat="1" ht="34.5" thickBot="1" x14ac:dyDescent="0.3">
      <c r="A13" s="4"/>
      <c r="B13" s="19" t="s">
        <v>10</v>
      </c>
      <c r="C13" s="8" t="s">
        <v>12</v>
      </c>
      <c r="D13" s="9">
        <v>1454687.58</v>
      </c>
      <c r="E13" s="9">
        <v>334516.03000000003</v>
      </c>
      <c r="F13" s="9">
        <f>+E13</f>
        <v>334516.03000000003</v>
      </c>
      <c r="G13" s="9">
        <v>0</v>
      </c>
      <c r="I13" s="6"/>
    </row>
    <row r="14" spans="1:9" s="5" customFormat="1" ht="23.25" thickBot="1" x14ac:dyDescent="0.3">
      <c r="A14" s="4"/>
      <c r="B14" s="20"/>
      <c r="C14" s="8" t="s">
        <v>13</v>
      </c>
      <c r="D14" s="9">
        <v>2396384.2400000002</v>
      </c>
      <c r="E14" s="9">
        <v>1419109.04</v>
      </c>
      <c r="F14" s="9">
        <f t="shared" ref="E14:F22" si="0">+E14</f>
        <v>1419109.04</v>
      </c>
      <c r="G14" s="9"/>
      <c r="I14" s="6"/>
    </row>
    <row r="15" spans="1:9" s="5" customFormat="1" ht="22.5" customHeight="1" thickBot="1" x14ac:dyDescent="0.3">
      <c r="A15" s="4"/>
      <c r="B15" s="20"/>
      <c r="C15" s="8" t="s">
        <v>14</v>
      </c>
      <c r="D15" s="9">
        <v>1636222.22</v>
      </c>
      <c r="E15" s="9">
        <f t="shared" si="0"/>
        <v>1636222.22</v>
      </c>
      <c r="F15" s="9">
        <f t="shared" si="0"/>
        <v>1636222.22</v>
      </c>
      <c r="G15" s="9"/>
      <c r="I15" s="6"/>
    </row>
    <row r="16" spans="1:9" s="5" customFormat="1" ht="22.5" customHeight="1" thickBot="1" x14ac:dyDescent="0.3">
      <c r="A16" s="4"/>
      <c r="B16" s="20"/>
      <c r="C16" s="8" t="s">
        <v>22</v>
      </c>
      <c r="D16" s="9">
        <v>178833.16</v>
      </c>
      <c r="E16" s="9">
        <f t="shared" ref="E16" si="1">+D16</f>
        <v>178833.16</v>
      </c>
      <c r="F16" s="9">
        <f t="shared" ref="F16" si="2">+E16</f>
        <v>178833.16</v>
      </c>
      <c r="G16" s="9"/>
      <c r="I16" s="6"/>
    </row>
    <row r="17" spans="1:9" s="5" customFormat="1" ht="23.25" thickBot="1" x14ac:dyDescent="0.3">
      <c r="A17" s="4"/>
      <c r="B17" s="20"/>
      <c r="C17" s="8" t="s">
        <v>15</v>
      </c>
      <c r="D17" s="9">
        <v>166900</v>
      </c>
      <c r="E17" s="9">
        <f t="shared" si="0"/>
        <v>166900</v>
      </c>
      <c r="F17" s="9">
        <f t="shared" si="0"/>
        <v>166900</v>
      </c>
      <c r="G17" s="9"/>
      <c r="I17" s="6"/>
    </row>
    <row r="18" spans="1:9" s="5" customFormat="1" ht="15" thickBot="1" x14ac:dyDescent="0.3">
      <c r="A18" s="4"/>
      <c r="B18" s="21"/>
      <c r="C18" s="8" t="s">
        <v>16</v>
      </c>
      <c r="D18" s="9">
        <v>2499868.7999999998</v>
      </c>
      <c r="E18" s="9">
        <v>0</v>
      </c>
      <c r="F18" s="9">
        <f t="shared" si="0"/>
        <v>0</v>
      </c>
      <c r="G18" s="9"/>
      <c r="I18" s="6"/>
    </row>
    <row r="19" spans="1:9" s="5" customFormat="1" ht="15" thickBot="1" x14ac:dyDescent="0.3">
      <c r="A19" s="4"/>
      <c r="B19" s="19" t="s">
        <v>11</v>
      </c>
      <c r="C19" s="10" t="s">
        <v>17</v>
      </c>
      <c r="D19" s="9">
        <v>2504249.5499999998</v>
      </c>
      <c r="E19" s="9">
        <v>2406994.9900000002</v>
      </c>
      <c r="F19" s="9">
        <f t="shared" si="0"/>
        <v>2406994.9900000002</v>
      </c>
      <c r="G19" s="9">
        <v>0</v>
      </c>
      <c r="I19" s="6"/>
    </row>
    <row r="20" spans="1:9" s="5" customFormat="1" ht="15" thickBot="1" x14ac:dyDescent="0.3">
      <c r="A20" s="4"/>
      <c r="B20" s="20"/>
      <c r="C20" s="10" t="s">
        <v>18</v>
      </c>
      <c r="D20" s="9">
        <v>634617.52</v>
      </c>
      <c r="E20" s="9">
        <v>569617.52</v>
      </c>
      <c r="F20" s="9">
        <v>569617.52</v>
      </c>
      <c r="G20" s="9"/>
      <c r="I20" s="6"/>
    </row>
    <row r="21" spans="1:9" s="5" customFormat="1" ht="15" thickBot="1" x14ac:dyDescent="0.3">
      <c r="A21" s="4"/>
      <c r="B21" s="20"/>
      <c r="C21" s="10" t="s">
        <v>19</v>
      </c>
      <c r="D21" s="9">
        <v>4604109.09</v>
      </c>
      <c r="E21" s="9">
        <f t="shared" si="0"/>
        <v>4604109.09</v>
      </c>
      <c r="F21" s="9">
        <v>4171361.92</v>
      </c>
      <c r="G21" s="9"/>
      <c r="I21" s="6"/>
    </row>
    <row r="22" spans="1:9" s="5" customFormat="1" ht="15" thickBot="1" x14ac:dyDescent="0.3">
      <c r="A22" s="4"/>
      <c r="B22" s="21"/>
      <c r="C22" s="10" t="s">
        <v>20</v>
      </c>
      <c r="D22" s="9">
        <v>0</v>
      </c>
      <c r="E22" s="9">
        <f t="shared" si="0"/>
        <v>0</v>
      </c>
      <c r="F22" s="9">
        <f t="shared" si="0"/>
        <v>0</v>
      </c>
      <c r="G22" s="9"/>
      <c r="I22" s="6"/>
    </row>
    <row r="23" spans="1:9" s="5" customFormat="1" ht="15" thickBot="1" x14ac:dyDescent="0.3">
      <c r="A23" s="4"/>
      <c r="B23" s="11"/>
      <c r="C23" s="8"/>
      <c r="D23" s="12">
        <f>SUM(D13:D22)</f>
        <v>16075872.16</v>
      </c>
      <c r="E23" s="12">
        <f>SUM(E13:E22)</f>
        <v>11316302.050000001</v>
      </c>
      <c r="F23" s="12">
        <f>SUM(F13:F22)</f>
        <v>10883554.880000001</v>
      </c>
      <c r="G23" s="12">
        <f>SUM(G13:G22)</f>
        <v>0</v>
      </c>
      <c r="I23" s="6"/>
    </row>
    <row r="24" spans="1:9" s="5" customFormat="1" x14ac:dyDescent="0.25">
      <c r="A24" s="4"/>
      <c r="B24" s="13"/>
      <c r="C24" s="14"/>
      <c r="D24" s="14"/>
      <c r="E24" s="15"/>
      <c r="F24" s="15"/>
      <c r="G24" s="4"/>
      <c r="I24" s="6"/>
    </row>
    <row r="25" spans="1:9" s="5" customFormat="1" x14ac:dyDescent="0.25">
      <c r="A25" s="4"/>
      <c r="B25" s="13"/>
      <c r="C25" s="14"/>
      <c r="D25" s="14"/>
      <c r="E25" s="15"/>
      <c r="F25" s="15"/>
      <c r="G25" s="4"/>
      <c r="I25" s="6"/>
    </row>
    <row r="26" spans="1:9" s="5" customFormat="1" x14ac:dyDescent="0.25">
      <c r="A26" s="4"/>
      <c r="B26" s="13"/>
      <c r="C26" s="14"/>
      <c r="D26" s="14"/>
      <c r="E26" s="15"/>
      <c r="F26" s="15"/>
      <c r="G26" s="4"/>
      <c r="I26" s="6"/>
    </row>
    <row r="27" spans="1:9" s="5" customFormat="1" x14ac:dyDescent="0.25">
      <c r="A27" s="4"/>
      <c r="B27" s="13"/>
      <c r="C27" s="14"/>
      <c r="D27" s="14"/>
      <c r="E27" s="15"/>
      <c r="F27" s="15"/>
      <c r="G27" s="4"/>
      <c r="I27" s="6"/>
    </row>
    <row r="28" spans="1:9" s="5" customFormat="1" x14ac:dyDescent="0.25">
      <c r="A28" s="4"/>
      <c r="B28" s="13"/>
      <c r="C28" s="14"/>
      <c r="D28" s="14"/>
      <c r="E28" s="15"/>
      <c r="F28" s="15"/>
      <c r="G28" s="4"/>
      <c r="I28" s="6"/>
    </row>
    <row r="29" spans="1:9" s="5" customFormat="1" x14ac:dyDescent="0.25">
      <c r="A29" s="4"/>
      <c r="B29" s="13"/>
      <c r="C29" s="14"/>
      <c r="D29" s="14"/>
      <c r="E29" s="15"/>
      <c r="F29" s="15"/>
      <c r="G29" s="4"/>
      <c r="I29" s="6"/>
    </row>
    <row r="30" spans="1:9" s="5" customFormat="1" x14ac:dyDescent="0.25">
      <c r="A30" s="4"/>
      <c r="B30" s="13"/>
      <c r="C30" s="14"/>
      <c r="D30" s="14"/>
      <c r="E30" s="15"/>
      <c r="F30" s="15"/>
      <c r="G30" s="4"/>
      <c r="I30" s="6"/>
    </row>
    <row r="31" spans="1:9" s="5" customFormat="1" x14ac:dyDescent="0.25">
      <c r="A31" s="4"/>
      <c r="B31" s="13"/>
      <c r="C31" s="14"/>
      <c r="D31" s="14"/>
      <c r="E31" s="15"/>
      <c r="F31" s="15"/>
      <c r="G31" s="4"/>
      <c r="I31" s="6"/>
    </row>
    <row r="32" spans="1:9" s="5" customFormat="1" x14ac:dyDescent="0.25">
      <c r="A32" s="4"/>
      <c r="B32" s="13"/>
      <c r="C32" s="14"/>
      <c r="D32" s="14"/>
      <c r="E32" s="15"/>
      <c r="F32" s="15"/>
      <c r="G32" s="4"/>
      <c r="I32" s="6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x14ac:dyDescent="0.2">
      <c r="A36" s="3"/>
      <c r="B36" s="3"/>
      <c r="C36" s="3"/>
      <c r="D36" s="3"/>
      <c r="E36" s="3"/>
      <c r="F36" s="3"/>
      <c r="G36" s="3"/>
    </row>
    <row r="37" spans="1:7" x14ac:dyDescent="0.2">
      <c r="A37" s="3"/>
      <c r="B37" s="3"/>
      <c r="C37" s="3"/>
      <c r="D37" s="3"/>
      <c r="E37" s="3"/>
      <c r="F37" s="3"/>
      <c r="G37" s="3"/>
    </row>
    <row r="38" spans="1:7" x14ac:dyDescent="0.2">
      <c r="A38" s="3"/>
      <c r="B38" s="3"/>
      <c r="C38" s="3"/>
      <c r="D38" s="3"/>
      <c r="E38" s="3"/>
      <c r="F38" s="3"/>
      <c r="G38" s="3"/>
    </row>
    <row r="39" spans="1:7" x14ac:dyDescent="0.2">
      <c r="A39" s="3"/>
      <c r="B39" s="3"/>
      <c r="C39" s="3"/>
      <c r="D39" s="3"/>
      <c r="E39" s="3"/>
      <c r="F39" s="3"/>
      <c r="G39" s="3"/>
    </row>
    <row r="40" spans="1:7" x14ac:dyDescent="0.2">
      <c r="A40" s="3"/>
      <c r="B40" s="3"/>
      <c r="C40" s="3"/>
      <c r="D40" s="3"/>
      <c r="E40" s="3"/>
      <c r="F40" s="3"/>
      <c r="G40" s="3"/>
    </row>
    <row r="41" spans="1:7" x14ac:dyDescent="0.2">
      <c r="A41" s="3"/>
      <c r="B41" s="3"/>
      <c r="C41" s="3"/>
      <c r="D41" s="3"/>
      <c r="E41" s="3"/>
      <c r="F41" s="3"/>
      <c r="G41" s="3"/>
    </row>
    <row r="42" spans="1:7" s="18" customFormat="1" ht="12.75" x14ac:dyDescent="0.2">
      <c r="A42" s="16"/>
      <c r="B42" s="17"/>
      <c r="C42" s="17"/>
      <c r="D42" s="17"/>
      <c r="E42" s="17"/>
      <c r="F42" s="17"/>
      <c r="G42" s="17"/>
    </row>
    <row r="43" spans="1:7" s="18" customFormat="1" ht="12.75" x14ac:dyDescent="0.2">
      <c r="A43" s="16"/>
      <c r="B43" s="17"/>
      <c r="C43" s="17"/>
      <c r="D43" s="17"/>
      <c r="E43" s="17"/>
      <c r="F43" s="17"/>
      <c r="G43" s="17"/>
    </row>
    <row r="44" spans="1:7" s="18" customFormat="1" ht="12.75" x14ac:dyDescent="0.2">
      <c r="A44" s="16"/>
      <c r="B44" s="17"/>
      <c r="C44" s="17"/>
      <c r="D44" s="17"/>
      <c r="E44" s="17"/>
      <c r="F44" s="17"/>
      <c r="G44" s="17"/>
    </row>
    <row r="45" spans="1:7" s="18" customFormat="1" ht="12.75" x14ac:dyDescent="0.2">
      <c r="A45" s="16"/>
      <c r="B45" s="17"/>
      <c r="C45" s="17"/>
      <c r="D45" s="17"/>
      <c r="E45" s="17"/>
      <c r="F45" s="17"/>
      <c r="G45" s="17"/>
    </row>
    <row r="46" spans="1:7" s="18" customFormat="1" ht="12.75" x14ac:dyDescent="0.2">
      <c r="A46" s="16"/>
      <c r="B46" s="17"/>
      <c r="C46" s="17"/>
      <c r="D46" s="17"/>
      <c r="E46" s="17"/>
      <c r="F46" s="17"/>
      <c r="G46" s="17"/>
    </row>
    <row r="47" spans="1:7" s="18" customFormat="1" ht="12.75" x14ac:dyDescent="0.2">
      <c r="A47" s="16"/>
      <c r="B47" s="17"/>
      <c r="C47" s="17"/>
      <c r="D47" s="17"/>
      <c r="E47" s="17"/>
      <c r="F47" s="17"/>
      <c r="G47" s="17"/>
    </row>
  </sheetData>
  <mergeCells count="12">
    <mergeCell ref="B13:B18"/>
    <mergeCell ref="B19:B22"/>
    <mergeCell ref="A2:G3"/>
    <mergeCell ref="A5:G5"/>
    <mergeCell ref="A6:G6"/>
    <mergeCell ref="B8:G9"/>
    <mergeCell ref="B10:G10"/>
    <mergeCell ref="B11:B12"/>
    <mergeCell ref="C11:C12"/>
    <mergeCell ref="D11:D12"/>
    <mergeCell ref="E11:F11"/>
    <mergeCell ref="G11:G12"/>
  </mergeCells>
  <pageMargins left="0" right="0" top="0.39370078740157483" bottom="0.39370078740157483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NORM INF EJERC Y DESTINO GT </vt:lpstr>
      <vt:lpstr>'NORM INF EJERC Y DESTINO GT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Ulises</dc:creator>
  <cp:lastModifiedBy>Jesús Ulises</cp:lastModifiedBy>
  <cp:lastPrinted>2022-01-10T15:30:33Z</cp:lastPrinted>
  <dcterms:created xsi:type="dcterms:W3CDTF">2021-06-09T21:53:18Z</dcterms:created>
  <dcterms:modified xsi:type="dcterms:W3CDTF">2022-01-12T21:17:19Z</dcterms:modified>
</cp:coreProperties>
</file>